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<sst xmlns="http://schemas.openxmlformats.org/spreadsheetml/2006/main" count="1889" uniqueCount="922">
  <si>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</si>
  <si>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</si>
  <si>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</si>
  <si>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</si>
  <si>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</si>
  <si>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</si>
  <si>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</si>
  <si>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</si>
  <si>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</si>
  <si>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</si>
  <si>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</si>
  <si>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</si>
  <si>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</si>
  <si>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</si>
  <si>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</si>
  <si>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</si>
  <si>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</si>
  <si>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</si>
  <si>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</si>
  <si>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</si>
  <si>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</si>
  <si>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</si>
  <si>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</si>
  <si>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</si>
  <si>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</si>
  <si>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</si>
  <si>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</si>
  <si>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</si>
  <si>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</si>
  <si>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</si>
  <si>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</si>
  <si>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</si>
  <si>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</si>
  <si>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</si>
  <si>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</si>
  <si>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</si>
  <si>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</si>
  <si>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</si>
  <si>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</si>
  <si>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</si>
  <si>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</si>
  <si>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</si>
  <si>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</si>
  <si>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</si>
  <si>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</si>
  <si>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</si>
  <si>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</si>
  <si>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</si>
  <si>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</si>
  <si>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</si>
  <si>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</si>
  <si>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</si>
  <si>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</si>
  <si>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</si>
  <si>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</si>
  <si>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</si>
  <si>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</si>
  <si>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</si>
  <si>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</si>
  <si>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</si>
  <si>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</si>
  <si>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</si>
  <si>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</si>
  <si>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</si>
  <si>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</si>
  <si>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</si>
  <si>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</si>
  <si>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</si>
  <si>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</si>
  <si>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</si>
  <si>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</si>
  <si>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</si>
  <si>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</si>
  <si>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</si>
  <si>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</si>
  <si>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</si>
  <si>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</si>
  <si>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</si>
  <si>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</si>
  <si>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</si>
  <si>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</si>
  <si>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</si>
  <si>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</si>
  <si>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</si>
  <si>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</si>
  <si>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</si>
  <si>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</si>
  <si>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</si>
  <si>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</si>
  <si>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</si>
  <si>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</si>
  <si>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</si>
  <si>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</si>
  <si>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</si>
  <si>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</si>
  <si>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</si>
  <si>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</si>
  <si>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</si>
  <si>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</si>
  <si>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</si>
  <si>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</si>
  <si>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</si>
  <si>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</si>
  <si>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</si>
  <si>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</si>
  <si>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</si>
  <si>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</si>
  <si>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</si>
  <si>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</si>
  <si>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</si>
  <si>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</si>
  <si>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</si>
  <si>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</si>
  <si>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</si>
  <si>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</si>
  <si>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</si>
  <si>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</si>
  <si>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</si>
  <si>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</si>
  <si>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</si>
  <si>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</si>
  <si>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</si>
  <si>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</si>
  <si>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</si>
  <si>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</si>
  <si>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</si>
  <si>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</si>
  <si>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</si>
  <si>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</si>
  <si>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</si>
  <si>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</si>
  <si>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</si>
  <si>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</si>
  <si>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</si>
  <si>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</si>
  <si>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</si>
  <si>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</si>
  <si>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</si>
  <si>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</si>
  <si>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</si>
  <si>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</si>
  <si>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</si>
  <si>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</si>
  <si>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</si>
  <si>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</si>
  <si>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</si>
  <si>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</si>
  <si>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</si>
  <si>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</si>
  <si>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</si>
  <si>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</si>
  <si>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</si>
  <si>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</si>
  <si>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</si>
  <si>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</si>
  <si>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</si>
  <si>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</si>
  <si>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</si>
  <si>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</si>
  <si>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</si>
  <si>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</si>
  <si>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</si>
  <si>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</si>
  <si>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</si>
  <si>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</si>
  <si>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</si>
  <si>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</si>
  <si>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</si>
  <si>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</si>
  <si>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</si>
  <si>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</si>
  <si>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</si>
  <si>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</si>
  <si>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</si>
  <si>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</si>
  <si>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</si>
  <si>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</si>
  <si>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</si>
  <si>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</si>
  <si>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</si>
  <si>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</si>
  <si>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</si>
  <si>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</si>
  <si>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</si>
  <si>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</si>
  <si>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</si>
  <si>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</si>
  <si>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</si>
  <si>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</si>
  <si>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</si>
  <si>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</si>
  <si>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</si>
  <si>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</si>
  <si>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</si>
  <si>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</si>
  <si>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</si>
  <si>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</si>
  <si>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</si>
  <si>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</si>
  <si>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</si>
  <si>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</si>
  <si>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</si>
  <si>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</si>
  <si>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</si>
  <si>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</si>
  <si>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</si>
  <si>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</si>
  <si>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</si>
  <si>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</si>
  <si>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</si>
  <si>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</si>
  <si>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</si>
  <si>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</si>
  <si>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</si>
  <si>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</si>
  <si>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</si>
  <si>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</si>
  <si>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</si>
  <si>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</si>
  <si>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</si>
  <si>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</si>
  <si>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</si>
  <si>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</si>
  <si>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</si>
  <si>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</si>
  <si>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</si>
  <si>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</si>
  <si>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</si>
  <si>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</si>
  <si>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</si>
  <si>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</si>
  <si>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</si>
  <si>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</si>
  <si>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</si>
  <si>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</si>
  <si>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</si>
  <si>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</si>
  <si>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</si>
  <si>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</si>
  <si>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</si>
  <si>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</si>
  <si>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</si>
  <si>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</si>
  <si>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</si>
  <si>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</si>
  <si>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</si>
  <si>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</si>
  <si>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</si>
  <si>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</si>
  <si>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</si>
  <si>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</si>
  <si>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</si>
  <si>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</si>
  <si>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</si>
  <si>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</si>
  <si>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</si>
  <si>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</si>
  <si>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</si>
  <si>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</si>
  <si>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</si>
  <si>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</si>
  <si>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</si>
  <si>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</si>
  <si>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</si>
  <si>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</si>
  <si>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</si>
  <si>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</si>
  <si>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</si>
  <si>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</si>
  <si>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</si>
  <si>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</si>
  <si>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</si>
  <si>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</si>
  <si>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</si>
  <si>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</si>
  <si>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</si>
  <si>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</si>
  <si>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</si>
  <si>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</si>
  <si>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</si>
  <si>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</si>
  <si>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</si>
  <si>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</si>
  <si>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</si>
  <si>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</si>
  <si>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</si>
  <si>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</si>
  <si>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</si>
  <si>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</si>
  <si>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</si>
  <si>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</si>
  <si>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</si>
  <si>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</si>
  <si>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</si>
  <si>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</si>
  <si>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</si>
  <si>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</si>
  <si>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</si>
  <si>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</si>
  <si>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</si>
  <si>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</si>
  <si>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</si>
  <si>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</si>
  <si>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</si>
  <si>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</si>
  <si>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</si>
  <si>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</si>
  <si>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</si>
  <si>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</si>
  <si>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</si>
  <si>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</si>
  <si>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</si>
  <si>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</si>
  <si>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</si>
  <si>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</si>
  <si>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</si>
  <si>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</si>
  <si>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</si>
  <si>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</si>
  <si>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</si>
  <si>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</si>
  <si>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</si>
  <si>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</si>
  <si>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</si>
  <si>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</si>
  <si>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</si>
  <si>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</si>
  <si>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</si>
  <si>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</si>
  <si>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</si>
  <si>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</si>
  <si>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</si>
  <si>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</si>
  <si>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</si>
  <si>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</si>
  <si>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</si>
  <si>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</si>
  <si>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</si>
  <si>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</si>
  <si>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</si>
  <si>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</si>
  <si>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</si>
  <si>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</si>
  <si>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</si>
  <si>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</si>
  <si>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</si>
  <si>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</si>
  <si>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</si>
  <si>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</si>
  <si>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</si>
  <si>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</si>
  <si>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</si>
  <si>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</si>
  <si>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</si>
  <si>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</si>
  <si>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</si>
  <si>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</si>
  <si>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</si>
  <si>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</si>
  <si>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</si>
  <si>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</si>
  <si>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</si>
  <si>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</si>
  <si>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</si>
  <si>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</si>
  <si>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</si>
  <si>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</si>
  <si>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</si>
  <si>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</si>
  <si>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</si>
  <si>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</si>
  <si>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</si>
  <si>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</si>
  <si>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</si>
  <si>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</si>
  <si>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</si>
  <si>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</si>
  <si>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</si>
  <si>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</si>
  <si>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</si>
  <si>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</si>
  <si>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</si>
  <si>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</si>
  <si>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</si>
  <si>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</si>
  <si>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</si>
  <si>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</si>
  <si>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</si>
  <si>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</si>
  <si>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</si>
  <si>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</si>
  <si>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</si>
  <si>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</si>
  <si>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</si>
  <si>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</si>
  <si>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</si>
  <si>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</si>
  <si>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</si>
  <si>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</si>
  <si>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</si>
  <si>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</si>
  <si>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</si>
  <si>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</si>
  <si>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</si>
  <si>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</si>
  <si>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</si>
  <si>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</si>
  <si>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</si>
  <si>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</si>
  <si>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</si>
  <si>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</si>
  <si>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</si>
  <si>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</si>
  <si>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</si>
  <si>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</si>
  <si>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</si>
  <si>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</si>
  <si>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</si>
  <si>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</si>
  <si>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</si>
  <si>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</si>
  <si>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</si>
  <si>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</si>
  <si>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</si>
  <si>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</si>
  <si>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</si>
  <si>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</si>
  <si>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</si>
  <si>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</si>
  <si>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</si>
  <si>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</si>
  <si>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</si>
  <si>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</si>
  <si>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</si>
  <si>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</si>
  <si>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</si>
  <si>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</si>
  <si>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</si>
  <si>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</si>
  <si>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</si>
  <si>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</si>
  <si>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</si>
  <si>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</si>
  <si>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</si>
  <si>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</si>
  <si>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</si>
  <si>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</si>
  <si>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</si>
  <si>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</si>
  <si>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</si>
  <si>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</si>
  <si>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</si>
  <si>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</si>
  <si>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</si>
  <si>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</si>
  <si>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</si>
  <si>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</si>
  <si>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</si>
  <si>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</si>
  <si>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</si>
  <si>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</si>
  <si>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</si>
  <si>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</si>
  <si>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</si>
  <si>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</si>
  <si>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</si>
  <si>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</si>
  <si>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</si>
  <si>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</si>
  <si>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</si>
  <si>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</si>
  <si>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</si>
  <si>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</si>
  <si>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</si>
  <si>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</si>
  <si>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</si>
  <si>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</si>
  <si>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</si>
  <si>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</si>
  <si>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</si>
  <si>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</si>
  <si>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</si>
  <si>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</si>
  <si>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</si>
  <si>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</si>
  <si>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</si>
  <si>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</si>
  <si>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</si>
  <si>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</si>
  <si>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</si>
  <si>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</si>
  <si>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</si>
  <si>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</si>
  <si>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</si>
  <si>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</si>
  <si>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</si>
  <si>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</si>
  <si>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</si>
  <si>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</si>
  <si>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</si>
  <si>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</si>
  <si>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</si>
  <si>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</si>
  <si>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</si>
  <si>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</si>
  <si>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</si>
  <si>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</si>
  <si>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</si>
  <si>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</si>
  <si>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</si>
  <si>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</si>
  <si>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</si>
  <si>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</si>
  <si>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</si>
  <si>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</si>
  <si>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</si>
  <si>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</si>
  <si>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</si>
  <si>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</si>
  <si>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</si>
  <si>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</si>
  <si>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</si>
  <si>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</si>
  <si>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</si>
  <si>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</si>
  <si>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</si>
  <si>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</si>
  <si>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</si>
  <si>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</si>
  <si>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</si>
  <si>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</si>
  <si>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</si>
  <si>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</si>
  <si>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</si>
  <si>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</si>
  <si>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</si>
  <si>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</si>
  <si>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</si>
  <si>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</si>
  <si>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</si>
  <si>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</si>
  <si>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</si>
  <si>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</si>
  <si>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</si>
  <si>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</si>
  <si>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</si>
  <si>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</si>
  <si>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</si>
  <si>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</si>
  <si>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</si>
  <si>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</si>
  <si>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</si>
  <si>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</si>
  <si>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</si>
  <si>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</si>
  <si>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</si>
  <si>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</si>
  <si>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</si>
  <si>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</si>
  <si>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</si>
  <si>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</si>
  <si>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</si>
  <si>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</si>
  <si>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</si>
  <si>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</si>
  <si>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</si>
  <si>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</si>
  <si>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</si>
  <si>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</si>
  <si>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</si>
  <si>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</si>
  <si>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</si>
  <si>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</si>
  <si>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</si>
  <si>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</si>
  <si>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</si>
  <si>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</si>
  <si>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</si>
  <si>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</si>
  <si>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</si>
  <si>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</si>
  <si>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</si>
  <si>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</si>
  <si>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</si>
  <si>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</si>
  <si>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</si>
  <si>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</si>
  <si>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</si>
  <si>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</si>
  <si>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</si>
  <si>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</si>
  <si>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</si>
  <si>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</si>
  <si>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</si>
  <si>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</si>
  <si>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</si>
  <si>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</si>
  <si>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</si>
  <si>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</si>
  <si>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</si>
  <si>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</si>
  <si>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</si>
  <si>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</si>
  <si>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</si>
  <si>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</si>
  <si>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</si>
  <si>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</si>
  <si>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</si>
  <si>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</si>
  <si>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</si>
  <si>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</si>
  <si>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</si>
  <si>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</si>
  <si>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</si>
  <si>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</si>
  <si>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</si>
  <si>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</si>
  <si>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</si>
  <si>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</si>
  <si>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</si>
  <si>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</si>
  <si>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</si>
  <si>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</si>
  <si>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</si>
  <si>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</si>
  <si>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</si>
  <si>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</si>
  <si>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</si>
  <si>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</si>
  <si>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</si>
  <si>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</si>
  <si>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</si>
  <si>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</si>
  <si>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</si>
  <si>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</si>
  <si>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</si>
  <si>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</si>
  <si>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</si>
  <si>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</si>
  <si>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</si>
  <si>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</si>
  <si>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</si>
  <si>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</si>
  <si>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</si>
  <si>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</si>
  <si>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</si>
  <si>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</si>
  <si>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</si>
  <si>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</si>
  <si>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</si>
  <si>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</si>
  <si>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</si>
  <si>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</si>
  <si>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</si>
  <si>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</si>
  <si>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</si>
  <si>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</si>
  <si>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</si>
  <si>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</si>
  <si>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</si>
  <si>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</si>
  <si>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</si>
  <si>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</si>
  <si>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</si>
  <si>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</si>
  <si>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</si>
  <si>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</si>
  <si>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</si>
  <si>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</si>
  <si>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</si>
  <si>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</si>
  <si>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</si>
  <si>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</si>
  <si>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</si>
  <si>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</si>
  <si>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</si>
  <si>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</si>
  <si>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</si>
  <si>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</si>
  <si>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</si>
  <si>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</si>
  <si>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</si>
  <si>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</si>
  <si>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</si>
  <si>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</si>
  <si>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</si>
  <si>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</si>
  <si>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</si>
  <si>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</si>
  <si>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</si>
  <si>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</si>
  <si>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</si>
  <si>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</si>
  <si>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</si>
  <si>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</si>
  <si>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</si>
  <si>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</si>
  <si>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</si>
  <si>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</si>
  <si>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</si>
  <si>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</si>
  <si>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</si>
  <si>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</si>
  <si>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</si>
  <si>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</si>
  <si>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</si>
  <si>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</si>
  <si>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</si>
  <si>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</si>
  <si>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</si>
  <si>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</si>
  <si>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</si>
  <si>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</si>
  <si>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</si>
  <si>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</si>
  <si>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</si>
  <si>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</si>
  <si>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</si>
  <si>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</si>
  <si>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</si>
  <si>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</si>
  <si>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</si>
  <si>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</si>
  <si>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</si>
  <si>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</si>
  <si>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</si>
  <si>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</si>
  <si>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</si>
  <si>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</si>
  <si>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</si>
  <si>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</si>
  <si>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</si>
  <si>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</si>
  <si>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</si>
  <si>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</si>
  <si>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</si>
  <si>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</si>
  <si>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</si>
  <si>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</si>
  <si>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</si>
  <si>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</si>
  <si>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</si>
  <si>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</si>
  <si>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</si>
  <si>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</si>
  <si>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</si>
  <si>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</si>
  <si>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</si>
  <si>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</si>
  <si>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</si>
  <si>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</si>
  <si>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</si>
  <si>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</si>
  <si>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</si>
  <si>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</si>
  <si>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</si>
  <si>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</si>
  <si>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</si>
  <si>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</si>
  <si>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</si>
  <si>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</si>
  <si>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</si>
  <si>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</si>
  <si>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</si>
  <si>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</si>
  <si>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</si>
  <si>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</si>
  <si>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</si>
  <si>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</si>
  <si>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</si>
  <si>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</si>
  <si>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</si>
  <si>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</si>
  <si>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</si>
  <si>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</si>
  <si>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</si>
  <si>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</si>
  <si>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</si>
  <si>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</si>
  <si>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</si>
  <si>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</si>
  <si>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</si>
  <si>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</si>
  <si>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</si>
  <si>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</si>
  <si>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</si>
  <si>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</si>
  <si>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</si>
  <si>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</si>
  <si>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</si>
  <si>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</si>
  <si>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</si>
  <si>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</si>
  <si>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</si>
  <si>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</si>
  <si>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</si>
  <si>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</si>
  <si>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</si>
  <si>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</si>
  <si>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</si>
  <si>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</si>
  <si>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</si>
  <si>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</si>
  <si>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</si>
  <si>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</si>
  <si>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</si>
  <si>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</si>
  <si>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</si>
  <si>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</si>
  <si>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</si>
  <si>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</si>
  <si>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</si>
  <si>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</si>
  <si>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</si>
  <si>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</si>
  <si>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</si>
  <si>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</si>
  <si>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</si>
  <si>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</si>
  <si>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</si>
  <si>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</si>
  <si>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</si>
  <si>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</si>
  <si>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</si>
  <si>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</si>
  <si>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</si>
  <si>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</si>
  <si>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</si>
  <si>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</si>
  <si>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</si>
  <si>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</si>
  <si>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</si>
  <si>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</si>
  <si>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</si>
  <si>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</si>
  <si>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</si>
  <si>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</si>
  <si>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</si>
  <si>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</si>
  <si>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</si>
  <si>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</si>
  <si>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</si>
  <si>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</si>
  <si>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</si>
  <si>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</si>
  <si>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</si>
  <si>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</si>
  <si>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</si>
  <si>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</si>
  <si>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</si>
  <si>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</si>
  <si>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</si>
  <si>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</si>
  <si>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</si>
  <si>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</si>
  <si>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</si>
  <si>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</si>
  <si>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</si>
  <si>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</si>
  <si>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</si>
  <si>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</si>
  <si>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</si>
  <si>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</si>
  <si>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</si>
  <si>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</si>
  <si>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</si>
  <si>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</si>
  <si>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</si>
  <si>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</si>
  <si>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</si>
  <si>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</si>
  <si>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</si>
  <si>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</si>
  <si>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</si>
  <si>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</si>
  <si>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</si>
  <si>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</si>
  <si>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</si>
  <si>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</si>
  <si>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</si>
  <si>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</si>
  <si>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</si>
  <si>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</si>
  <si>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</si>
  <si>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</si>
  <si>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</si>
  <si>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</si>
  <si>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</si>
  <si>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</si>
  <si>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</si>
  <si>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</si>
  <si>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</si>
  <si>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</si>
  <si>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</si>
  <si>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</si>
  <si>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</si>
  <si>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</si>
  <si>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</si>
  <si>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</si>
  <si>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</si>
  <si>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</si>
  <si>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</si>
  <si>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</si>
  <si>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</si>
  <si>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</si>
  <si>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</si>
  <si>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</si>
  <si>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</si>
  <si>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</si>
  <si>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</si>
  <si>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</si>
  <si>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</si>
  <si>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</si>
  <si>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</si>
  <si>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</si>
  <si>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Тростянецький районний суд Вінницької області</t>
  </si>
  <si>
    <t>24300. Вінницька область.смт. Тростянець</t>
  </si>
  <si>
    <t>Т.П. Куцак</t>
  </si>
  <si>
    <t>О.А. Лошак</t>
  </si>
  <si>
    <t>(04343)2-24-52</t>
  </si>
  <si>
    <t>(04343)2-22-64</t>
  </si>
  <si>
    <t>15 січня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</si>
</sst>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21</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&amp;L5DF44B9D&amp;C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214</v>
      </c>
      <c r="E9" s="85">
        <f>SUM(E10:E523)</f>
        <v>196</v>
      </c>
      <c r="F9" s="85">
        <f>SUM(F10:F523)</f>
        <v>27</v>
      </c>
      <c r="G9" s="85">
        <f>SUM(G10:G523)</f>
        <v>25</v>
      </c>
      <c r="H9" s="85">
        <f>SUM(H10:H523)</f>
        <v>187</v>
      </c>
      <c r="I9" s="85">
        <f>SUM(I10:I523)</f>
        <v>0</v>
      </c>
      <c r="J9" s="85">
        <f>SUM(J10:J523)</f>
        <v>187</v>
      </c>
      <c r="K9" s="85">
        <f>SUM(K10:K523)</f>
        <v>100</v>
      </c>
      <c r="L9" s="85">
        <f>SUM(L10:L523)</f>
        <v>4</v>
      </c>
      <c r="M9" s="85">
        <f>SUM(M10:M523)</f>
        <v>83</v>
      </c>
      <c r="N9" s="85">
        <f>SUM(N10:N523)</f>
        <v>3</v>
      </c>
      <c r="O9" s="85">
        <f>SUM(O10:O523)</f>
        <v>14</v>
      </c>
      <c r="P9" s="85">
        <f>SUM(P10:P523)</f>
        <v>0</v>
      </c>
      <c r="Q9" s="85">
        <f>SUM(Q10:Q523)</f>
        <v>41</v>
      </c>
      <c r="R9" s="85">
        <f>SUM(R10:R523)</f>
        <v>25</v>
      </c>
      <c r="S9" s="85">
        <f>SUM(S10:S523)</f>
        <v>2</v>
      </c>
      <c r="T9" s="85">
        <f>SUM(T10:T523)</f>
        <v>91</v>
      </c>
      <c r="U9" s="85">
        <f>SUM(U10:U523)</f>
        <v>0</v>
      </c>
      <c r="V9" s="85">
        <f>SUM(V10:V523)</f>
        <v>0</v>
      </c>
      <c r="W9" s="85">
        <f>SUM(W10:W523)</f>
        <v>1</v>
      </c>
      <c r="X9" s="85">
        <f>SUM(X10:X523)</f>
        <v>5</v>
      </c>
      <c r="Y9" s="85">
        <f>SUM(Y10:Y523)</f>
        <v>0</v>
      </c>
      <c r="Z9" s="85">
        <f>SUM(Z10:Z523)</f>
        <v>0</v>
      </c>
      <c r="AA9" s="85">
        <f>SUM(AA10:AA523)</f>
        <v>1</v>
      </c>
      <c r="AB9" s="85">
        <f>SUM(AB10:AB523)</f>
        <v>0</v>
      </c>
      <c r="AC9" s="85">
        <f>SUM(AC10:AC523)</f>
        <v>0</v>
      </c>
      <c r="AD9" s="85">
        <f>SUM(AD10:AD523)</f>
        <v>0</v>
      </c>
      <c r="AE9" s="85">
        <f>SUM(AE10:AE523)</f>
        <v>3</v>
      </c>
      <c r="AF9" s="85">
        <f>SUM(AF10:AF523)</f>
        <v>0</v>
      </c>
      <c r="AG9" s="85">
        <f>SUM(AG10:AG523)</f>
        <v>21</v>
      </c>
      <c r="AH9" s="85">
        <f>SUM(AH10:AH523)</f>
        <v>231557</v>
      </c>
      <c r="AI9" s="85">
        <f>SUM(AI10:AI523)</f>
        <v>143803</v>
      </c>
      <c r="AJ9" s="85">
        <f>SUM(AJ10:AJ523)</f>
        <v>481</v>
      </c>
      <c r="AK9" s="85">
        <f>SUM(AK10:AK523)</f>
        <v>340</v>
      </c>
      <c r="AL9" s="85">
        <f>SUM(AL10:AL523)</f>
        <v>0</v>
      </c>
    </row>
    <row r="10" spans="1:38" ht="38.25" customHeight="1">
      <c r="A10" s="12">
        <v>2</v>
      </c>
      <c r="B10" s="54" t="s">
        <v>112</v>
      </c>
      <c r="C10" s="53">
        <v>41</v>
      </c>
      <c r="D10" s="62">
        <v>2</v>
      </c>
      <c r="E10" s="60">
        <v>2</v>
      </c>
      <c r="F10" s="60"/>
      <c r="G10" s="60"/>
      <c r="H10" s="60">
        <v>2</v>
      </c>
      <c r="I10" s="60"/>
      <c r="J10" s="60">
        <v>2</v>
      </c>
      <c r="K10" s="60">
        <v>2</v>
      </c>
      <c r="L10" s="60"/>
      <c r="M10" s="60"/>
      <c r="N10" s="60"/>
      <c r="O10" s="60"/>
      <c r="P10" s="60"/>
      <c r="Q10" s="60"/>
      <c r="R10" s="60"/>
      <c r="S10" s="60"/>
      <c r="T10" s="60">
        <v>2</v>
      </c>
      <c r="U10" s="60"/>
      <c r="V10" s="60"/>
      <c r="W10" s="60"/>
      <c r="X10" s="60"/>
      <c r="Y10" s="62"/>
      <c r="Z10" s="60"/>
      <c r="AA10" s="60"/>
      <c r="AB10" s="25"/>
      <c r="AC10" s="60"/>
      <c r="AD10" s="60"/>
      <c r="AE10" s="60"/>
      <c r="AF10" s="25"/>
      <c r="AG10" s="25"/>
      <c r="AH10" s="61">
        <v>1530</v>
      </c>
      <c r="AI10" s="61">
        <v>510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1</v>
      </c>
      <c r="E19" s="60">
        <v>1</v>
      </c>
      <c r="F19" s="60"/>
      <c r="G19" s="60"/>
      <c r="H19" s="60">
        <v>1</v>
      </c>
      <c r="I19" s="60"/>
      <c r="J19" s="60">
        <v>1</v>
      </c>
      <c r="K19" s="60"/>
      <c r="L19" s="60"/>
      <c r="M19" s="60">
        <v>1</v>
      </c>
      <c r="N19" s="60"/>
      <c r="O19" s="60"/>
      <c r="P19" s="60"/>
      <c r="Q19" s="60"/>
      <c r="R19" s="60">
        <v>1</v>
      </c>
      <c r="S19" s="60"/>
      <c r="T19" s="60"/>
      <c r="U19" s="60"/>
      <c r="V19" s="60"/>
      <c r="W19" s="60"/>
      <c r="X19" s="60"/>
      <c r="Y19" s="60"/>
      <c r="Z19" s="60"/>
      <c r="AA19" s="60"/>
      <c r="AB19" s="60"/>
      <c r="AC19" s="60"/>
      <c r="AD19" s="60"/>
      <c r="AE19" s="60"/>
      <c r="AF19" s="60"/>
      <c r="AG19" s="60"/>
      <c r="AH19" s="61"/>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1</v>
      </c>
      <c r="E31" s="60">
        <v>1</v>
      </c>
      <c r="F31" s="60"/>
      <c r="G31" s="60"/>
      <c r="H31" s="60">
        <v>1</v>
      </c>
      <c r="I31" s="60"/>
      <c r="J31" s="60">
        <v>1</v>
      </c>
      <c r="K31" s="60">
        <v>1</v>
      </c>
      <c r="L31" s="60"/>
      <c r="M31" s="60"/>
      <c r="N31" s="60"/>
      <c r="O31" s="60"/>
      <c r="P31" s="60"/>
      <c r="Q31" s="60"/>
      <c r="R31" s="60"/>
      <c r="S31" s="60"/>
      <c r="T31" s="60">
        <v>1</v>
      </c>
      <c r="U31" s="60"/>
      <c r="V31" s="60"/>
      <c r="W31" s="60"/>
      <c r="X31" s="60"/>
      <c r="Y31" s="60"/>
      <c r="Z31" s="60"/>
      <c r="AA31" s="60"/>
      <c r="AB31" s="60"/>
      <c r="AC31" s="60"/>
      <c r="AD31" s="60"/>
      <c r="AE31" s="60"/>
      <c r="AF31" s="60"/>
      <c r="AG31" s="60"/>
      <c r="AH31" s="61">
        <v>170</v>
      </c>
      <c r="AI31" s="61">
        <v>170</v>
      </c>
      <c r="AJ31" s="61">
        <v>141</v>
      </c>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2</v>
      </c>
      <c r="E86" s="60">
        <v>2</v>
      </c>
      <c r="F86" s="60"/>
      <c r="G86" s="60"/>
      <c r="H86" s="60">
        <v>2</v>
      </c>
      <c r="I86" s="60"/>
      <c r="J86" s="60">
        <v>2</v>
      </c>
      <c r="K86" s="60">
        <v>2</v>
      </c>
      <c r="L86" s="60"/>
      <c r="M86" s="60"/>
      <c r="N86" s="60"/>
      <c r="O86" s="60"/>
      <c r="P86" s="60"/>
      <c r="Q86" s="60"/>
      <c r="R86" s="60"/>
      <c r="S86" s="60"/>
      <c r="T86" s="60">
        <v>2</v>
      </c>
      <c r="U86" s="60"/>
      <c r="V86" s="60"/>
      <c r="W86" s="60"/>
      <c r="X86" s="60"/>
      <c r="Y86" s="60"/>
      <c r="Z86" s="60"/>
      <c r="AA86" s="60"/>
      <c r="AB86" s="60"/>
      <c r="AC86" s="60"/>
      <c r="AD86" s="60"/>
      <c r="AE86" s="60">
        <v>2</v>
      </c>
      <c r="AF86" s="60"/>
      <c r="AG86" s="60"/>
      <c r="AH86" s="61">
        <v>680</v>
      </c>
      <c r="AI86" s="61">
        <v>680</v>
      </c>
      <c r="AJ86" s="61">
        <v>340</v>
      </c>
      <c r="AK86" s="61">
        <v>340</v>
      </c>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1</v>
      </c>
      <c r="E91" s="60">
        <v>1</v>
      </c>
      <c r="F91" s="60">
        <v>1</v>
      </c>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hidden="1">
      <c r="A144" s="12">
        <v>136</v>
      </c>
      <c r="B144" s="54" t="s">
        <v>298</v>
      </c>
      <c r="C144" s="53">
        <v>121</v>
      </c>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1</v>
      </c>
      <c r="E147" s="60">
        <v>1</v>
      </c>
      <c r="F147" s="60"/>
      <c r="G147" s="60"/>
      <c r="H147" s="60">
        <v>1</v>
      </c>
      <c r="I147" s="60"/>
      <c r="J147" s="60">
        <v>1</v>
      </c>
      <c r="K147" s="60"/>
      <c r="L147" s="60"/>
      <c r="M147" s="60">
        <v>1</v>
      </c>
      <c r="N147" s="60"/>
      <c r="O147" s="60"/>
      <c r="P147" s="60"/>
      <c r="Q147" s="60"/>
      <c r="R147" s="60">
        <v>1</v>
      </c>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hidden="1">
      <c r="A149" s="12">
        <v>141</v>
      </c>
      <c r="B149" s="54" t="s">
        <v>305</v>
      </c>
      <c r="C149" s="53" t="s">
        <v>306</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hidden="1">
      <c r="A151" s="12">
        <v>143</v>
      </c>
      <c r="B151" s="54" t="s">
        <v>308</v>
      </c>
      <c r="C151" s="53" t="s">
        <v>309</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22</v>
      </c>
      <c r="E154" s="60">
        <v>16</v>
      </c>
      <c r="F154" s="60">
        <v>3</v>
      </c>
      <c r="G154" s="60">
        <v>3</v>
      </c>
      <c r="H154" s="60">
        <v>19</v>
      </c>
      <c r="I154" s="60"/>
      <c r="J154" s="60">
        <v>19</v>
      </c>
      <c r="K154" s="60">
        <v>12</v>
      </c>
      <c r="L154" s="60"/>
      <c r="M154" s="60">
        <v>7</v>
      </c>
      <c r="N154" s="60"/>
      <c r="O154" s="60"/>
      <c r="P154" s="60"/>
      <c r="Q154" s="60"/>
      <c r="R154" s="60">
        <v>7</v>
      </c>
      <c r="S154" s="60"/>
      <c r="T154" s="60">
        <v>11</v>
      </c>
      <c r="U154" s="60"/>
      <c r="V154" s="60"/>
      <c r="W154" s="60">
        <v>1</v>
      </c>
      <c r="X154" s="60"/>
      <c r="Y154" s="60"/>
      <c r="Z154" s="60"/>
      <c r="AA154" s="60"/>
      <c r="AB154" s="60"/>
      <c r="AC154" s="60"/>
      <c r="AD154" s="60"/>
      <c r="AE154" s="60"/>
      <c r="AF154" s="60"/>
      <c r="AG154" s="60"/>
      <c r="AH154" s="61">
        <v>3740</v>
      </c>
      <c r="AI154" s="61">
        <v>3740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hidden="1">
      <c r="A157" s="12">
        <v>149</v>
      </c>
      <c r="B157" s="54" t="s">
        <v>317</v>
      </c>
      <c r="C157" s="53">
        <v>126</v>
      </c>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c r="A159" s="12">
        <v>151</v>
      </c>
      <c r="B159" s="54" t="s">
        <v>319</v>
      </c>
      <c r="C159" s="53" t="s">
        <v>320</v>
      </c>
      <c r="D159" s="60">
        <v>3</v>
      </c>
      <c r="E159" s="60">
        <v>2</v>
      </c>
      <c r="F159" s="60"/>
      <c r="G159" s="60"/>
      <c r="H159" s="60">
        <v>3</v>
      </c>
      <c r="I159" s="60"/>
      <c r="J159" s="60">
        <v>3</v>
      </c>
      <c r="K159" s="60">
        <v>3</v>
      </c>
      <c r="L159" s="60"/>
      <c r="M159" s="60"/>
      <c r="N159" s="60"/>
      <c r="O159" s="60"/>
      <c r="P159" s="60"/>
      <c r="Q159" s="60"/>
      <c r="R159" s="60"/>
      <c r="S159" s="60"/>
      <c r="T159" s="60">
        <v>3</v>
      </c>
      <c r="U159" s="60"/>
      <c r="V159" s="60"/>
      <c r="W159" s="60"/>
      <c r="X159" s="60"/>
      <c r="Y159" s="60"/>
      <c r="Z159" s="60"/>
      <c r="AA159" s="60"/>
      <c r="AB159" s="60"/>
      <c r="AC159" s="60"/>
      <c r="AD159" s="60"/>
      <c r="AE159" s="60"/>
      <c r="AF159" s="60"/>
      <c r="AG159" s="60"/>
      <c r="AH159" s="61">
        <v>4080</v>
      </c>
      <c r="AI159" s="61">
        <v>2720</v>
      </c>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48</v>
      </c>
      <c r="E163" s="60">
        <v>44</v>
      </c>
      <c r="F163" s="60">
        <v>4</v>
      </c>
      <c r="G163" s="60">
        <v>3</v>
      </c>
      <c r="H163" s="60">
        <v>44</v>
      </c>
      <c r="I163" s="60"/>
      <c r="J163" s="60">
        <v>44</v>
      </c>
      <c r="K163" s="60">
        <v>21</v>
      </c>
      <c r="L163" s="60"/>
      <c r="M163" s="60">
        <v>23</v>
      </c>
      <c r="N163" s="60">
        <v>3</v>
      </c>
      <c r="O163" s="60">
        <v>2</v>
      </c>
      <c r="P163" s="60"/>
      <c r="Q163" s="60">
        <v>10</v>
      </c>
      <c r="R163" s="60">
        <v>8</v>
      </c>
      <c r="S163" s="60"/>
      <c r="T163" s="60">
        <v>21</v>
      </c>
      <c r="U163" s="60"/>
      <c r="V163" s="60"/>
      <c r="W163" s="60"/>
      <c r="X163" s="60"/>
      <c r="Y163" s="60"/>
      <c r="Z163" s="60"/>
      <c r="AA163" s="60"/>
      <c r="AB163" s="60"/>
      <c r="AC163" s="60"/>
      <c r="AD163" s="60"/>
      <c r="AE163" s="60"/>
      <c r="AF163" s="60"/>
      <c r="AG163" s="60">
        <v>21</v>
      </c>
      <c r="AH163" s="61">
        <v>214200</v>
      </c>
      <c r="AI163" s="61">
        <v>132600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hidden="1">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hidden="1">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hidden="1">
      <c r="A199" s="12">
        <v>191</v>
      </c>
      <c r="B199" s="54" t="s">
        <v>370</v>
      </c>
      <c r="C199" s="53" t="s">
        <v>371</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hidden="1">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1</v>
      </c>
      <c r="E207" s="60">
        <v>1</v>
      </c>
      <c r="F207" s="60"/>
      <c r="G207" s="60"/>
      <c r="H207" s="60">
        <v>1</v>
      </c>
      <c r="I207" s="60"/>
      <c r="J207" s="60">
        <v>1</v>
      </c>
      <c r="K207" s="60">
        <v>1</v>
      </c>
      <c r="L207" s="60"/>
      <c r="M207" s="60"/>
      <c r="N207" s="60"/>
      <c r="O207" s="60"/>
      <c r="P207" s="60"/>
      <c r="Q207" s="60"/>
      <c r="R207" s="60"/>
      <c r="S207" s="60"/>
      <c r="T207" s="60">
        <v>1</v>
      </c>
      <c r="U207" s="60"/>
      <c r="V207" s="60"/>
      <c r="W207" s="60"/>
      <c r="X207" s="60"/>
      <c r="Y207" s="60"/>
      <c r="Z207" s="60"/>
      <c r="AA207" s="60"/>
      <c r="AB207" s="60"/>
      <c r="AC207" s="60"/>
      <c r="AD207" s="60"/>
      <c r="AE207" s="60"/>
      <c r="AF207" s="60"/>
      <c r="AG207" s="60"/>
      <c r="AH207" s="61">
        <v>17</v>
      </c>
      <c r="AI207" s="61">
        <v>17</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8</v>
      </c>
      <c r="E215" s="60">
        <v>8</v>
      </c>
      <c r="F215" s="60">
        <v>2</v>
      </c>
      <c r="G215" s="60">
        <v>2</v>
      </c>
      <c r="H215" s="60">
        <v>6</v>
      </c>
      <c r="I215" s="60"/>
      <c r="J215" s="60">
        <v>6</v>
      </c>
      <c r="K215" s="60">
        <v>6</v>
      </c>
      <c r="L215" s="60"/>
      <c r="M215" s="60"/>
      <c r="N215" s="60"/>
      <c r="O215" s="60"/>
      <c r="P215" s="60"/>
      <c r="Q215" s="60"/>
      <c r="R215" s="60"/>
      <c r="S215" s="60"/>
      <c r="T215" s="60">
        <v>6</v>
      </c>
      <c r="U215" s="60"/>
      <c r="V215" s="60"/>
      <c r="W215" s="60"/>
      <c r="X215" s="60"/>
      <c r="Y215" s="60"/>
      <c r="Z215" s="60"/>
      <c r="AA215" s="60"/>
      <c r="AB215" s="60"/>
      <c r="AC215" s="60"/>
      <c r="AD215" s="60"/>
      <c r="AE215" s="60"/>
      <c r="AF215" s="60"/>
      <c r="AG215" s="60"/>
      <c r="AH215" s="61">
        <v>850</v>
      </c>
      <c r="AI215" s="61">
        <v>850</v>
      </c>
      <c r="AJ215" s="61"/>
      <c r="AK215" s="61"/>
      <c r="AL215" s="61"/>
    </row>
    <row r="216" spans="1:38" ht="38.25" customHeight="1" hidden="1">
      <c r="A216" s="12">
        <v>208</v>
      </c>
      <c r="B216" s="54" t="s">
        <v>395</v>
      </c>
      <c r="C216" s="53" t="s">
        <v>396</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4</v>
      </c>
      <c r="E218" s="60">
        <v>4</v>
      </c>
      <c r="F218" s="60"/>
      <c r="G218" s="60"/>
      <c r="H218" s="60">
        <v>4</v>
      </c>
      <c r="I218" s="60"/>
      <c r="J218" s="60">
        <v>4</v>
      </c>
      <c r="K218" s="60">
        <v>4</v>
      </c>
      <c r="L218" s="60"/>
      <c r="M218" s="60"/>
      <c r="N218" s="60"/>
      <c r="O218" s="60"/>
      <c r="P218" s="60"/>
      <c r="Q218" s="60"/>
      <c r="R218" s="60"/>
      <c r="S218" s="60"/>
      <c r="T218" s="60">
        <v>4</v>
      </c>
      <c r="U218" s="60"/>
      <c r="V218" s="60"/>
      <c r="W218" s="60"/>
      <c r="X218" s="60"/>
      <c r="Y218" s="60"/>
      <c r="Z218" s="60"/>
      <c r="AA218" s="60"/>
      <c r="AB218" s="60"/>
      <c r="AC218" s="60"/>
      <c r="AD218" s="60"/>
      <c r="AE218" s="60"/>
      <c r="AF218" s="60"/>
      <c r="AG218" s="60"/>
      <c r="AH218" s="61">
        <v>204</v>
      </c>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2</v>
      </c>
      <c r="E230" s="60"/>
      <c r="F230" s="60">
        <v>2</v>
      </c>
      <c r="G230" s="60">
        <v>2</v>
      </c>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hidden="1">
      <c r="A292" s="12">
        <v>284</v>
      </c>
      <c r="B292" s="54" t="s">
        <v>537</v>
      </c>
      <c r="C292" s="53" t="s">
        <v>538</v>
      </c>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1"/>
      <c r="AI292" s="61"/>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11</v>
      </c>
      <c r="E308" s="60">
        <v>11</v>
      </c>
      <c r="F308" s="60">
        <v>3</v>
      </c>
      <c r="G308" s="60">
        <v>3</v>
      </c>
      <c r="H308" s="60">
        <v>8</v>
      </c>
      <c r="I308" s="60"/>
      <c r="J308" s="60">
        <v>8</v>
      </c>
      <c r="K308" s="60">
        <v>6</v>
      </c>
      <c r="L308" s="60"/>
      <c r="M308" s="60">
        <v>2</v>
      </c>
      <c r="N308" s="60"/>
      <c r="O308" s="60">
        <v>1</v>
      </c>
      <c r="P308" s="60"/>
      <c r="Q308" s="60"/>
      <c r="R308" s="60">
        <v>1</v>
      </c>
      <c r="S308" s="60"/>
      <c r="T308" s="60">
        <v>6</v>
      </c>
      <c r="U308" s="60"/>
      <c r="V308" s="60"/>
      <c r="W308" s="60"/>
      <c r="X308" s="60"/>
      <c r="Y308" s="60"/>
      <c r="Z308" s="60"/>
      <c r="AA308" s="60"/>
      <c r="AB308" s="60"/>
      <c r="AC308" s="60"/>
      <c r="AD308" s="60"/>
      <c r="AE308" s="60"/>
      <c r="AF308" s="60"/>
      <c r="AG308" s="60"/>
      <c r="AH308" s="61">
        <v>459</v>
      </c>
      <c r="AI308" s="61">
        <v>221</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31</v>
      </c>
      <c r="E310" s="60">
        <v>31</v>
      </c>
      <c r="F310" s="60">
        <v>4</v>
      </c>
      <c r="G310" s="60">
        <v>4</v>
      </c>
      <c r="H310" s="60">
        <v>27</v>
      </c>
      <c r="I310" s="60"/>
      <c r="J310" s="60">
        <v>27</v>
      </c>
      <c r="K310" s="60">
        <v>20</v>
      </c>
      <c r="L310" s="60"/>
      <c r="M310" s="60">
        <v>7</v>
      </c>
      <c r="N310" s="60"/>
      <c r="O310" s="60">
        <v>2</v>
      </c>
      <c r="P310" s="60"/>
      <c r="Q310" s="60"/>
      <c r="R310" s="60">
        <v>5</v>
      </c>
      <c r="S310" s="60"/>
      <c r="T310" s="60">
        <v>15</v>
      </c>
      <c r="U310" s="60"/>
      <c r="V310" s="60"/>
      <c r="W310" s="60"/>
      <c r="X310" s="60">
        <v>5</v>
      </c>
      <c r="Y310" s="60"/>
      <c r="Z310" s="60"/>
      <c r="AA310" s="60"/>
      <c r="AB310" s="60"/>
      <c r="AC310" s="60"/>
      <c r="AD310" s="60"/>
      <c r="AE310" s="60"/>
      <c r="AF310" s="60"/>
      <c r="AG310" s="60"/>
      <c r="AH310" s="61">
        <v>2890</v>
      </c>
      <c r="AI310" s="61">
        <v>1530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3</v>
      </c>
      <c r="E314" s="60">
        <v>3</v>
      </c>
      <c r="F314" s="60"/>
      <c r="G314" s="60"/>
      <c r="H314" s="60">
        <v>3</v>
      </c>
      <c r="I314" s="60"/>
      <c r="J314" s="60">
        <v>3</v>
      </c>
      <c r="K314" s="60"/>
      <c r="L314" s="60">
        <v>3</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11</v>
      </c>
      <c r="E319" s="60">
        <v>8</v>
      </c>
      <c r="F319" s="60">
        <v>6</v>
      </c>
      <c r="G319" s="60">
        <v>6</v>
      </c>
      <c r="H319" s="60">
        <v>5</v>
      </c>
      <c r="I319" s="60"/>
      <c r="J319" s="60">
        <v>5</v>
      </c>
      <c r="K319" s="60">
        <v>3</v>
      </c>
      <c r="L319" s="60">
        <v>1</v>
      </c>
      <c r="M319" s="60">
        <v>1</v>
      </c>
      <c r="N319" s="60"/>
      <c r="O319" s="60"/>
      <c r="P319" s="60"/>
      <c r="Q319" s="60"/>
      <c r="R319" s="60">
        <v>1</v>
      </c>
      <c r="S319" s="60">
        <v>2</v>
      </c>
      <c r="T319" s="60">
        <v>1</v>
      </c>
      <c r="U319" s="60"/>
      <c r="V319" s="60"/>
      <c r="W319" s="60"/>
      <c r="X319" s="60"/>
      <c r="Y319" s="60"/>
      <c r="Z319" s="60"/>
      <c r="AA319" s="60"/>
      <c r="AB319" s="60"/>
      <c r="AC319" s="60"/>
      <c r="AD319" s="60"/>
      <c r="AE319" s="60"/>
      <c r="AF319" s="60"/>
      <c r="AG319" s="60"/>
      <c r="AH319" s="61">
        <v>51</v>
      </c>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28</v>
      </c>
      <c r="E327" s="60">
        <v>28</v>
      </c>
      <c r="F327" s="60"/>
      <c r="G327" s="60"/>
      <c r="H327" s="60">
        <v>28</v>
      </c>
      <c r="I327" s="60"/>
      <c r="J327" s="60">
        <v>28</v>
      </c>
      <c r="K327" s="60"/>
      <c r="L327" s="60"/>
      <c r="M327" s="60">
        <v>28</v>
      </c>
      <c r="N327" s="60"/>
      <c r="O327" s="60"/>
      <c r="P327" s="60"/>
      <c r="Q327" s="60">
        <v>28</v>
      </c>
      <c r="R327" s="60"/>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7</v>
      </c>
      <c r="E329" s="60">
        <v>7</v>
      </c>
      <c r="F329" s="60">
        <v>2</v>
      </c>
      <c r="G329" s="60">
        <v>2</v>
      </c>
      <c r="H329" s="60">
        <v>5</v>
      </c>
      <c r="I329" s="60"/>
      <c r="J329" s="60">
        <v>5</v>
      </c>
      <c r="K329" s="60"/>
      <c r="L329" s="60"/>
      <c r="M329" s="60">
        <v>5</v>
      </c>
      <c r="N329" s="60"/>
      <c r="O329" s="60">
        <v>3</v>
      </c>
      <c r="P329" s="60"/>
      <c r="Q329" s="60">
        <v>2</v>
      </c>
      <c r="R329" s="60"/>
      <c r="S329" s="60"/>
      <c r="T329" s="60"/>
      <c r="U329" s="60"/>
      <c r="V329" s="60"/>
      <c r="W329" s="60"/>
      <c r="X329" s="60"/>
      <c r="Y329" s="60"/>
      <c r="Z329" s="60"/>
      <c r="AA329" s="60"/>
      <c r="AB329" s="60"/>
      <c r="AC329" s="60"/>
      <c r="AD329" s="60"/>
      <c r="AE329" s="60"/>
      <c r="AF329" s="60"/>
      <c r="AG329" s="60"/>
      <c r="AH329" s="61"/>
      <c r="AI329" s="61"/>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3</v>
      </c>
      <c r="E332" s="60">
        <v>3</v>
      </c>
      <c r="F332" s="60"/>
      <c r="G332" s="60"/>
      <c r="H332" s="60">
        <v>3</v>
      </c>
      <c r="I332" s="60"/>
      <c r="J332" s="60">
        <v>3</v>
      </c>
      <c r="K332" s="60">
        <v>2</v>
      </c>
      <c r="L332" s="60"/>
      <c r="M332" s="60">
        <v>1</v>
      </c>
      <c r="N332" s="60"/>
      <c r="O332" s="60"/>
      <c r="P332" s="60"/>
      <c r="Q332" s="60"/>
      <c r="R332" s="60">
        <v>1</v>
      </c>
      <c r="S332" s="60"/>
      <c r="T332" s="60">
        <v>2</v>
      </c>
      <c r="U332" s="60"/>
      <c r="V332" s="60"/>
      <c r="W332" s="60"/>
      <c r="X332" s="60"/>
      <c r="Y332" s="60"/>
      <c r="Z332" s="60"/>
      <c r="AA332" s="60"/>
      <c r="AB332" s="60"/>
      <c r="AC332" s="60"/>
      <c r="AD332" s="60"/>
      <c r="AE332" s="60"/>
      <c r="AF332" s="60"/>
      <c r="AG332" s="60"/>
      <c r="AH332" s="61">
        <v>306</v>
      </c>
      <c r="AI332" s="61">
        <v>136</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13</v>
      </c>
      <c r="E354" s="60">
        <v>13</v>
      </c>
      <c r="F354" s="60"/>
      <c r="G354" s="60"/>
      <c r="H354" s="60">
        <v>13</v>
      </c>
      <c r="I354" s="60"/>
      <c r="J354" s="60">
        <v>13</v>
      </c>
      <c r="K354" s="60">
        <v>12</v>
      </c>
      <c r="L354" s="60"/>
      <c r="M354" s="60">
        <v>1</v>
      </c>
      <c r="N354" s="60"/>
      <c r="O354" s="60"/>
      <c r="P354" s="60"/>
      <c r="Q354" s="60">
        <v>1</v>
      </c>
      <c r="R354" s="60"/>
      <c r="S354" s="60"/>
      <c r="T354" s="60">
        <v>11</v>
      </c>
      <c r="U354" s="60"/>
      <c r="V354" s="60"/>
      <c r="W354" s="60"/>
      <c r="X354" s="60"/>
      <c r="Y354" s="60"/>
      <c r="Z354" s="60"/>
      <c r="AA354" s="60">
        <v>1</v>
      </c>
      <c r="AB354" s="60"/>
      <c r="AC354" s="60"/>
      <c r="AD354" s="60"/>
      <c r="AE354" s="60"/>
      <c r="AF354" s="60"/>
      <c r="AG354" s="60"/>
      <c r="AH354" s="61">
        <v>1683</v>
      </c>
      <c r="AI354" s="61">
        <v>51</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c r="A356" s="12">
        <v>348</v>
      </c>
      <c r="B356" s="54" t="s">
        <v>644</v>
      </c>
      <c r="C356" s="53" t="s">
        <v>645</v>
      </c>
      <c r="D356" s="60">
        <v>2</v>
      </c>
      <c r="E356" s="60"/>
      <c r="F356" s="60"/>
      <c r="G356" s="60"/>
      <c r="H356" s="60">
        <v>2</v>
      </c>
      <c r="I356" s="60"/>
      <c r="J356" s="60">
        <v>2</v>
      </c>
      <c r="K356" s="60">
        <v>2</v>
      </c>
      <c r="L356" s="60"/>
      <c r="M356" s="60"/>
      <c r="N356" s="60"/>
      <c r="O356" s="60"/>
      <c r="P356" s="60"/>
      <c r="Q356" s="60"/>
      <c r="R356" s="60"/>
      <c r="S356" s="60"/>
      <c r="T356" s="60">
        <v>2</v>
      </c>
      <c r="U356" s="60"/>
      <c r="V356" s="60"/>
      <c r="W356" s="60"/>
      <c r="X356" s="60"/>
      <c r="Y356" s="60"/>
      <c r="Z356" s="60"/>
      <c r="AA356" s="60"/>
      <c r="AB356" s="60"/>
      <c r="AC356" s="60"/>
      <c r="AD356" s="60"/>
      <c r="AE356" s="60"/>
      <c r="AF356" s="60"/>
      <c r="AG356" s="60"/>
      <c r="AH356" s="61">
        <v>340</v>
      </c>
      <c r="AI356" s="61">
        <v>340</v>
      </c>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hidden="1">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744</v>
      </c>
      <c r="C411" s="53">
        <v>191</v>
      </c>
      <c r="D411" s="60">
        <v>2</v>
      </c>
      <c r="E411" s="60">
        <v>2</v>
      </c>
      <c r="F411" s="60"/>
      <c r="G411" s="60"/>
      <c r="H411" s="60">
        <v>2</v>
      </c>
      <c r="I411" s="60"/>
      <c r="J411" s="60">
        <v>2</v>
      </c>
      <c r="K411" s="60">
        <v>2</v>
      </c>
      <c r="L411" s="60"/>
      <c r="M411" s="60"/>
      <c r="N411" s="60"/>
      <c r="O411" s="60"/>
      <c r="P411" s="60"/>
      <c r="Q411" s="60"/>
      <c r="R411" s="60"/>
      <c r="S411" s="60"/>
      <c r="T411" s="60">
        <v>2</v>
      </c>
      <c r="U411" s="60"/>
      <c r="V411" s="60"/>
      <c r="W411" s="60"/>
      <c r="X411" s="60"/>
      <c r="Y411" s="60"/>
      <c r="Z411" s="60"/>
      <c r="AA411" s="60"/>
      <c r="AB411" s="60"/>
      <c r="AC411" s="60"/>
      <c r="AD411" s="60"/>
      <c r="AE411" s="60"/>
      <c r="AF411" s="60"/>
      <c r="AG411" s="60"/>
      <c r="AH411" s="61">
        <v>238</v>
      </c>
      <c r="AI411" s="61">
        <v>238</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2</v>
      </c>
      <c r="E417" s="60">
        <v>2</v>
      </c>
      <c r="F417" s="60"/>
      <c r="G417" s="60"/>
      <c r="H417" s="60">
        <v>2</v>
      </c>
      <c r="I417" s="60"/>
      <c r="J417" s="60">
        <v>2</v>
      </c>
      <c r="K417" s="60"/>
      <c r="L417" s="60"/>
      <c r="M417" s="60">
        <v>2</v>
      </c>
      <c r="N417" s="60"/>
      <c r="O417" s="60">
        <v>2</v>
      </c>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c r="A419" s="12">
        <v>411</v>
      </c>
      <c r="B419" s="54" t="s">
        <v>755</v>
      </c>
      <c r="C419" s="53" t="s">
        <v>756</v>
      </c>
      <c r="D419" s="60">
        <v>1</v>
      </c>
      <c r="E419" s="60">
        <v>1</v>
      </c>
      <c r="F419" s="60"/>
      <c r="G419" s="60"/>
      <c r="H419" s="60">
        <v>1</v>
      </c>
      <c r="I419" s="60"/>
      <c r="J419" s="60">
        <v>1</v>
      </c>
      <c r="K419" s="60">
        <v>1</v>
      </c>
      <c r="L419" s="60"/>
      <c r="M419" s="60"/>
      <c r="N419" s="60"/>
      <c r="O419" s="60"/>
      <c r="P419" s="60"/>
      <c r="Q419" s="60"/>
      <c r="R419" s="60"/>
      <c r="S419" s="60"/>
      <c r="T419" s="60">
        <v>1</v>
      </c>
      <c r="U419" s="60"/>
      <c r="V419" s="60"/>
      <c r="W419" s="60"/>
      <c r="X419" s="60"/>
      <c r="Y419" s="60"/>
      <c r="Z419" s="60"/>
      <c r="AA419" s="60"/>
      <c r="AB419" s="60"/>
      <c r="AC419" s="60"/>
      <c r="AD419" s="60"/>
      <c r="AE419" s="60">
        <v>1</v>
      </c>
      <c r="AF419" s="60"/>
      <c r="AG419" s="60"/>
      <c r="AH419" s="61">
        <v>119</v>
      </c>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c r="A451" s="12">
        <v>443</v>
      </c>
      <c r="B451" s="54" t="s">
        <v>805</v>
      </c>
      <c r="C451" s="53" t="s">
        <v>806</v>
      </c>
      <c r="D451" s="60">
        <v>4</v>
      </c>
      <c r="E451" s="60">
        <v>4</v>
      </c>
      <c r="F451" s="60"/>
      <c r="G451" s="60"/>
      <c r="H451" s="60">
        <v>4</v>
      </c>
      <c r="I451" s="60"/>
      <c r="J451" s="60">
        <v>4</v>
      </c>
      <c r="K451" s="60"/>
      <c r="L451" s="60"/>
      <c r="M451" s="60">
        <v>4</v>
      </c>
      <c r="N451" s="60"/>
      <c r="O451" s="60">
        <v>4</v>
      </c>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&amp;L5DF44B9D&amp;C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100</v>
      </c>
      <c r="E9" s="86">
        <f>SUM(E10:E523)</f>
        <v>0</v>
      </c>
      <c r="F9" s="87">
        <f>SUM(F10:F523)</f>
        <v>9</v>
      </c>
      <c r="G9" s="87">
        <f>SUM(G10:G523)</f>
        <v>13</v>
      </c>
      <c r="H9" s="87">
        <f>SUM(H10:H523)</f>
        <v>0</v>
      </c>
      <c r="I9" s="87">
        <f>SUM(I10:I523)</f>
        <v>0</v>
      </c>
      <c r="J9" s="87">
        <f>SUM(J10:J523)</f>
        <v>0</v>
      </c>
      <c r="K9" s="87">
        <f>SUM(K10:K523)</f>
        <v>13</v>
      </c>
      <c r="L9" s="87">
        <f>SUM(L10:L523)</f>
        <v>0</v>
      </c>
      <c r="M9" s="87">
        <f>SUM(M10:M523)</f>
        <v>3</v>
      </c>
      <c r="N9" s="87">
        <f>SUM(N10:N523)</f>
        <v>0</v>
      </c>
      <c r="O9" s="87">
        <f>SUM(O10:O523)</f>
        <v>61</v>
      </c>
      <c r="P9" s="87">
        <f>SUM(P10:P523)</f>
        <v>0</v>
      </c>
      <c r="Q9" s="87">
        <f>SUM(Q10:Q523)</f>
        <v>10</v>
      </c>
    </row>
    <row r="10" spans="1:17" ht="15.75" customHeight="1">
      <c r="A10" s="64">
        <v>2</v>
      </c>
      <c r="B10" s="54" t="s">
        <v>112</v>
      </c>
      <c r="C10" s="53">
        <v>41</v>
      </c>
      <c r="D10" s="88">
        <v>2</v>
      </c>
      <c r="E10" s="89"/>
      <c r="F10" s="69"/>
      <c r="G10" s="74"/>
      <c r="H10" s="74"/>
      <c r="I10" s="74"/>
      <c r="J10" s="74"/>
      <c r="K10" s="74">
        <v>1</v>
      </c>
      <c r="L10" s="74"/>
      <c r="M10" s="74"/>
      <c r="N10" s="74"/>
      <c r="O10" s="74"/>
      <c r="P10" s="74"/>
      <c r="Q10" s="74">
        <v>1</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hidden="1">
      <c r="A19" s="64">
        <v>11</v>
      </c>
      <c r="B19" s="54" t="s">
        <v>128</v>
      </c>
      <c r="C19" s="53">
        <v>44</v>
      </c>
      <c r="D19" s="90"/>
      <c r="E19" s="67"/>
      <c r="F19" s="69"/>
      <c r="G19" s="74"/>
      <c r="H19" s="74"/>
      <c r="I19" s="74"/>
      <c r="J19" s="74"/>
      <c r="K19" s="74"/>
      <c r="L19" s="74"/>
      <c r="M19" s="74"/>
      <c r="N19" s="74"/>
      <c r="O19" s="74"/>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1</v>
      </c>
      <c r="E31" s="67"/>
      <c r="F31" s="69">
        <v>1</v>
      </c>
      <c r="G31" s="74">
        <v>1</v>
      </c>
      <c r="H31" s="74"/>
      <c r="I31" s="74"/>
      <c r="J31" s="74"/>
      <c r="K31" s="74"/>
      <c r="L31" s="74"/>
      <c r="M31" s="74"/>
      <c r="N31" s="74"/>
      <c r="O31" s="74"/>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2</v>
      </c>
      <c r="E86" s="67"/>
      <c r="F86" s="69"/>
      <c r="G86" s="74"/>
      <c r="H86" s="74"/>
      <c r="I86" s="74"/>
      <c r="J86" s="74"/>
      <c r="K86" s="74"/>
      <c r="L86" s="74"/>
      <c r="M86" s="74"/>
      <c r="N86" s="74"/>
      <c r="O86" s="74">
        <v>2</v>
      </c>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hidden="1">
      <c r="A91" s="64">
        <v>83</v>
      </c>
      <c r="B91" s="54" t="s">
        <v>226</v>
      </c>
      <c r="C91" s="53" t="s">
        <v>227</v>
      </c>
      <c r="D91" s="90"/>
      <c r="E91" s="67"/>
      <c r="F91" s="69"/>
      <c r="G91" s="74"/>
      <c r="H91" s="74"/>
      <c r="I91" s="74"/>
      <c r="J91" s="74"/>
      <c r="K91" s="74"/>
      <c r="L91" s="74"/>
      <c r="M91" s="74"/>
      <c r="N91" s="74"/>
      <c r="O91" s="74"/>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hidden="1">
      <c r="A144" s="64">
        <v>136</v>
      </c>
      <c r="B144" s="54" t="s">
        <v>298</v>
      </c>
      <c r="C144" s="53">
        <v>121</v>
      </c>
      <c r="D144" s="90"/>
      <c r="E144" s="67"/>
      <c r="F144" s="69"/>
      <c r="G144" s="74"/>
      <c r="H144" s="74"/>
      <c r="I144" s="74"/>
      <c r="J144" s="74"/>
      <c r="K144" s="74"/>
      <c r="L144" s="74"/>
      <c r="M144" s="74"/>
      <c r="N144" s="74"/>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hidden="1">
      <c r="A149" s="64">
        <v>141</v>
      </c>
      <c r="B149" s="54" t="s">
        <v>305</v>
      </c>
      <c r="C149" s="53" t="s">
        <v>306</v>
      </c>
      <c r="D149" s="90"/>
      <c r="E149" s="67"/>
      <c r="F149" s="69"/>
      <c r="G149" s="74"/>
      <c r="H149" s="74"/>
      <c r="I149" s="74"/>
      <c r="J149" s="74"/>
      <c r="K149" s="74"/>
      <c r="L149" s="74"/>
      <c r="M149" s="74"/>
      <c r="N149" s="74"/>
      <c r="O149" s="74"/>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hidden="1">
      <c r="A151" s="64">
        <v>143</v>
      </c>
      <c r="B151" s="54" t="s">
        <v>308</v>
      </c>
      <c r="C151" s="53" t="s">
        <v>309</v>
      </c>
      <c r="D151" s="90"/>
      <c r="E151" s="67"/>
      <c r="F151" s="69"/>
      <c r="G151" s="74"/>
      <c r="H151" s="74"/>
      <c r="I151" s="74"/>
      <c r="J151" s="74"/>
      <c r="K151" s="74"/>
      <c r="L151" s="74"/>
      <c r="M151" s="74"/>
      <c r="N151" s="74"/>
      <c r="O151" s="74"/>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12</v>
      </c>
      <c r="E154" s="67"/>
      <c r="F154" s="69"/>
      <c r="G154" s="74">
        <v>7</v>
      </c>
      <c r="H154" s="74"/>
      <c r="I154" s="74"/>
      <c r="J154" s="74"/>
      <c r="K154" s="74"/>
      <c r="L154" s="74"/>
      <c r="M154" s="74">
        <v>2</v>
      </c>
      <c r="N154" s="74"/>
      <c r="O154" s="74">
        <v>3</v>
      </c>
      <c r="P154" s="74"/>
      <c r="Q154" s="74"/>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c r="A159" s="64">
        <v>151</v>
      </c>
      <c r="B159" s="54" t="s">
        <v>319</v>
      </c>
      <c r="C159" s="53" t="s">
        <v>320</v>
      </c>
      <c r="D159" s="90">
        <v>3</v>
      </c>
      <c r="E159" s="67"/>
      <c r="F159" s="69"/>
      <c r="G159" s="74"/>
      <c r="H159" s="74"/>
      <c r="I159" s="74"/>
      <c r="J159" s="74"/>
      <c r="K159" s="74"/>
      <c r="L159" s="74"/>
      <c r="M159" s="74"/>
      <c r="N159" s="74"/>
      <c r="O159" s="74"/>
      <c r="P159" s="74"/>
      <c r="Q159" s="74">
        <v>3</v>
      </c>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21</v>
      </c>
      <c r="E163" s="67"/>
      <c r="F163" s="69"/>
      <c r="G163" s="74">
        <v>3</v>
      </c>
      <c r="H163" s="74"/>
      <c r="I163" s="74"/>
      <c r="J163" s="74"/>
      <c r="K163" s="74"/>
      <c r="L163" s="74"/>
      <c r="M163" s="74"/>
      <c r="N163" s="74"/>
      <c r="O163" s="74">
        <v>18</v>
      </c>
      <c r="P163" s="74"/>
      <c r="Q163" s="74"/>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340</v>
      </c>
      <c r="C176" s="53">
        <v>139</v>
      </c>
      <c r="D176" s="90"/>
      <c r="E176" s="67"/>
      <c r="F176" s="69"/>
      <c r="G176" s="74"/>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hidden="1">
      <c r="A199" s="64">
        <v>191</v>
      </c>
      <c r="B199" s="54" t="s">
        <v>370</v>
      </c>
      <c r="C199" s="53" t="s">
        <v>371</v>
      </c>
      <c r="D199" s="90"/>
      <c r="E199" s="67"/>
      <c r="F199" s="69"/>
      <c r="G199" s="74"/>
      <c r="H199" s="74"/>
      <c r="I199" s="74"/>
      <c r="J199" s="74"/>
      <c r="K199" s="74"/>
      <c r="L199" s="74"/>
      <c r="M199" s="74"/>
      <c r="N199" s="74"/>
      <c r="O199" s="74"/>
      <c r="P199" s="74"/>
      <c r="Q199" s="74"/>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hidden="1">
      <c r="A201" s="64">
        <v>193</v>
      </c>
      <c r="B201" s="54" t="s">
        <v>374</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1</v>
      </c>
      <c r="E207" s="67"/>
      <c r="F207" s="69"/>
      <c r="G207" s="74"/>
      <c r="H207" s="74"/>
      <c r="I207" s="74"/>
      <c r="J207" s="74"/>
      <c r="K207" s="74"/>
      <c r="L207" s="74"/>
      <c r="M207" s="74"/>
      <c r="N207" s="74"/>
      <c r="O207" s="74"/>
      <c r="P207" s="74"/>
      <c r="Q207" s="74">
        <v>1</v>
      </c>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6</v>
      </c>
      <c r="E215" s="67"/>
      <c r="F215" s="69">
        <v>2</v>
      </c>
      <c r="G215" s="74"/>
      <c r="H215" s="74"/>
      <c r="I215" s="74"/>
      <c r="J215" s="74"/>
      <c r="K215" s="74">
        <v>6</v>
      </c>
      <c r="L215" s="74"/>
      <c r="M215" s="74"/>
      <c r="N215" s="74"/>
      <c r="O215" s="74"/>
      <c r="P215" s="74"/>
      <c r="Q215" s="74"/>
    </row>
    <row r="216" spans="1:17" ht="15.75" customHeight="1" hidden="1">
      <c r="A216" s="64">
        <v>208</v>
      </c>
      <c r="B216" s="54" t="s">
        <v>395</v>
      </c>
      <c r="C216" s="53" t="s">
        <v>396</v>
      </c>
      <c r="D216" s="90"/>
      <c r="E216" s="67"/>
      <c r="F216" s="69"/>
      <c r="G216" s="74"/>
      <c r="H216" s="74"/>
      <c r="I216" s="74"/>
      <c r="J216" s="74"/>
      <c r="K216" s="74"/>
      <c r="L216" s="74"/>
      <c r="M216" s="74"/>
      <c r="N216" s="74"/>
      <c r="O216" s="74"/>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4</v>
      </c>
      <c r="E218" s="67"/>
      <c r="F218" s="69">
        <v>1</v>
      </c>
      <c r="G218" s="74"/>
      <c r="H218" s="74"/>
      <c r="I218" s="74"/>
      <c r="J218" s="74"/>
      <c r="K218" s="74">
        <v>4</v>
      </c>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hidden="1">
      <c r="A230" s="64">
        <v>222</v>
      </c>
      <c r="B230" s="54" t="s">
        <v>423</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hidden="1">
      <c r="A292" s="64">
        <v>284</v>
      </c>
      <c r="B292" s="54" t="s">
        <v>537</v>
      </c>
      <c r="C292" s="53" t="s">
        <v>538</v>
      </c>
      <c r="D292" s="90"/>
      <c r="E292" s="67"/>
      <c r="F292" s="69"/>
      <c r="G292" s="74"/>
      <c r="H292" s="74"/>
      <c r="I292" s="74"/>
      <c r="J292" s="74"/>
      <c r="K292" s="74"/>
      <c r="L292" s="74"/>
      <c r="M292" s="74"/>
      <c r="N292" s="74"/>
      <c r="O292" s="74"/>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hidden="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6</v>
      </c>
      <c r="E308" s="67"/>
      <c r="F308" s="69">
        <v>2</v>
      </c>
      <c r="G308" s="74">
        <v>1</v>
      </c>
      <c r="H308" s="74"/>
      <c r="I308" s="74"/>
      <c r="J308" s="74"/>
      <c r="K308" s="74"/>
      <c r="L308" s="74"/>
      <c r="M308" s="74"/>
      <c r="N308" s="74"/>
      <c r="O308" s="74">
        <v>4</v>
      </c>
      <c r="P308" s="74"/>
      <c r="Q308" s="74">
        <v>1</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20</v>
      </c>
      <c r="E310" s="67"/>
      <c r="F310" s="69">
        <v>1</v>
      </c>
      <c r="G310" s="74">
        <v>1</v>
      </c>
      <c r="H310" s="74"/>
      <c r="I310" s="74"/>
      <c r="J310" s="74"/>
      <c r="K310" s="74"/>
      <c r="L310" s="74"/>
      <c r="M310" s="74"/>
      <c r="N310" s="74"/>
      <c r="O310" s="74">
        <v>19</v>
      </c>
      <c r="P310" s="74"/>
      <c r="Q310" s="74"/>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3</v>
      </c>
      <c r="E319" s="67"/>
      <c r="F319" s="69"/>
      <c r="G319" s="74"/>
      <c r="H319" s="74"/>
      <c r="I319" s="74"/>
      <c r="J319" s="74"/>
      <c r="K319" s="74"/>
      <c r="L319" s="74"/>
      <c r="M319" s="74"/>
      <c r="N319" s="74"/>
      <c r="O319" s="74"/>
      <c r="P319" s="74"/>
      <c r="Q319" s="74">
        <v>3</v>
      </c>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hidden="1">
      <c r="A327" s="64">
        <v>319</v>
      </c>
      <c r="B327" s="54" t="s">
        <v>595</v>
      </c>
      <c r="C327" s="53" t="s">
        <v>596</v>
      </c>
      <c r="D327" s="90"/>
      <c r="E327" s="67"/>
      <c r="F327" s="69"/>
      <c r="G327" s="74"/>
      <c r="H327" s="74"/>
      <c r="I327" s="74"/>
      <c r="J327" s="74"/>
      <c r="K327" s="74"/>
      <c r="L327" s="74"/>
      <c r="M327" s="74"/>
      <c r="N327" s="74"/>
      <c r="O327" s="74"/>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hidden="1">
      <c r="A329" s="64">
        <v>321</v>
      </c>
      <c r="B329" s="54" t="s">
        <v>597</v>
      </c>
      <c r="C329" s="53">
        <v>184</v>
      </c>
      <c r="D329" s="90"/>
      <c r="E329" s="67"/>
      <c r="F329" s="69"/>
      <c r="G329" s="74"/>
      <c r="H329" s="74"/>
      <c r="I329" s="74"/>
      <c r="J329" s="74"/>
      <c r="K329" s="74"/>
      <c r="L329" s="74"/>
      <c r="M329" s="74"/>
      <c r="N329" s="74"/>
      <c r="O329" s="74"/>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2</v>
      </c>
      <c r="E332" s="67"/>
      <c r="F332" s="69"/>
      <c r="G332" s="74"/>
      <c r="H332" s="74"/>
      <c r="I332" s="74"/>
      <c r="J332" s="74"/>
      <c r="K332" s="74"/>
      <c r="L332" s="74"/>
      <c r="M332" s="74"/>
      <c r="N332" s="74"/>
      <c r="O332" s="74">
        <v>2</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12</v>
      </c>
      <c r="E354" s="67"/>
      <c r="F354" s="69">
        <v>1</v>
      </c>
      <c r="G354" s="74"/>
      <c r="H354" s="74"/>
      <c r="I354" s="74"/>
      <c r="J354" s="74"/>
      <c r="K354" s="74"/>
      <c r="L354" s="74"/>
      <c r="M354" s="74"/>
      <c r="N354" s="74"/>
      <c r="O354" s="74">
        <v>12</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c r="A356" s="64">
        <v>348</v>
      </c>
      <c r="B356" s="54" t="s">
        <v>644</v>
      </c>
      <c r="C356" s="53" t="s">
        <v>645</v>
      </c>
      <c r="D356" s="90">
        <v>2</v>
      </c>
      <c r="E356" s="67"/>
      <c r="F356" s="69"/>
      <c r="G356" s="74"/>
      <c r="H356" s="74"/>
      <c r="I356" s="74"/>
      <c r="J356" s="74"/>
      <c r="K356" s="74">
        <v>2</v>
      </c>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hidden="1">
      <c r="A410" s="64">
        <v>402</v>
      </c>
      <c r="B410" s="54" t="s">
        <v>743</v>
      </c>
      <c r="C410" s="53">
        <v>190</v>
      </c>
      <c r="D410" s="90"/>
      <c r="E410" s="67"/>
      <c r="F410" s="69"/>
      <c r="G410" s="74"/>
      <c r="H410" s="74"/>
      <c r="I410" s="74"/>
      <c r="J410" s="74"/>
      <c r="K410" s="74"/>
      <c r="L410" s="74"/>
      <c r="M410" s="74"/>
      <c r="N410" s="74"/>
      <c r="O410" s="74"/>
      <c r="P410" s="74"/>
      <c r="Q410" s="74"/>
    </row>
    <row r="411" spans="1:17" ht="15.75" customHeight="1">
      <c r="A411" s="64">
        <v>403</v>
      </c>
      <c r="B411" s="54" t="s">
        <v>744</v>
      </c>
      <c r="C411" s="53">
        <v>191</v>
      </c>
      <c r="D411" s="90">
        <v>2</v>
      </c>
      <c r="E411" s="67"/>
      <c r="F411" s="69">
        <v>1</v>
      </c>
      <c r="G411" s="74"/>
      <c r="H411" s="74"/>
      <c r="I411" s="74"/>
      <c r="J411" s="74"/>
      <c r="K411" s="74"/>
      <c r="L411" s="74"/>
      <c r="M411" s="74">
        <v>1</v>
      </c>
      <c r="N411" s="74"/>
      <c r="O411" s="74">
        <v>1</v>
      </c>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c r="A419" s="64">
        <v>411</v>
      </c>
      <c r="B419" s="54" t="s">
        <v>755</v>
      </c>
      <c r="C419" s="53" t="s">
        <v>756</v>
      </c>
      <c r="D419" s="90">
        <v>1</v>
      </c>
      <c r="E419" s="67"/>
      <c r="F419" s="69"/>
      <c r="G419" s="74"/>
      <c r="H419" s="74"/>
      <c r="I419" s="74"/>
      <c r="J419" s="74"/>
      <c r="K419" s="74"/>
      <c r="L419" s="74"/>
      <c r="M419" s="74"/>
      <c r="N419" s="74"/>
      <c r="O419" s="74"/>
      <c r="P419" s="74"/>
      <c r="Q419" s="74">
        <v>1</v>
      </c>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&amp;L5DF44B9D&amp;C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1</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920</v>
      </c>
      <c r="F23" s="201"/>
    </row>
    <row r="24" spans="2:6" ht="15.75">
      <c r="B24" s="38" t="s">
        <v>50</v>
      </c>
      <c r="C24" s="38"/>
      <c r="D24" s="38"/>
      <c r="E24" s="201" t="s">
        <v>53</v>
      </c>
      <c r="F24" s="201"/>
    </row>
    <row r="25" spans="2:6" ht="15.75">
      <c r="B25" s="15" t="s">
        <v>69</v>
      </c>
      <c r="C25" s="15"/>
      <c r="D25" s="15"/>
      <c r="E25" s="202" t="s">
        <v>921</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&amp;L5DF44B9D&amp;C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2019-01-29T07:51:38Z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1-п_00147_4.2018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5DF44B9D</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